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OCOFIT-DATA01\Commun$\SOCOFIT\Affaires\DR SUD-OUEST\5206-LIMOGES-UCP-Mtce\1-DCE Mtce\"/>
    </mc:Choice>
  </mc:AlternateContent>
  <xr:revisionPtr revIDLastSave="0" documentId="13_ncr:1_{41954A73-5D33-4451-A50C-1EAD66D61E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4" i="1" l="1"/>
  <c r="S22" i="1"/>
  <c r="S23" i="1"/>
  <c r="S21" i="1"/>
  <c r="R24" i="1"/>
  <c r="R22" i="1"/>
  <c r="R23" i="1"/>
  <c r="R21" i="1"/>
  <c r="S16" i="1"/>
  <c r="S15" i="1"/>
  <c r="S14" i="1"/>
  <c r="R12" i="1"/>
  <c r="S8" i="1"/>
  <c r="S9" i="1"/>
  <c r="S10" i="1"/>
  <c r="S11" i="1"/>
  <c r="S12" i="1"/>
  <c r="S7" i="1"/>
  <c r="R8" i="1"/>
  <c r="R9" i="1"/>
  <c r="R10" i="1"/>
  <c r="R7" i="1"/>
  <c r="Q22" i="1"/>
  <c r="Q23" i="1"/>
  <c r="Q21" i="1"/>
  <c r="O22" i="1"/>
  <c r="O23" i="1"/>
  <c r="O21" i="1"/>
  <c r="M22" i="1"/>
  <c r="M23" i="1"/>
  <c r="M21" i="1"/>
  <c r="K22" i="1"/>
  <c r="K23" i="1"/>
  <c r="K21" i="1"/>
  <c r="I22" i="1"/>
  <c r="I23" i="1"/>
  <c r="I21" i="1"/>
  <c r="G22" i="1"/>
  <c r="G23" i="1"/>
  <c r="G21" i="1"/>
  <c r="E22" i="1"/>
  <c r="E23" i="1"/>
  <c r="E21" i="1"/>
  <c r="B22" i="1"/>
  <c r="C22" i="1" s="1"/>
  <c r="B23" i="1"/>
  <c r="B21" i="1"/>
  <c r="C21" i="1" s="1"/>
  <c r="Q12" i="1"/>
  <c r="Q18" i="1" s="1"/>
  <c r="P12" i="1"/>
  <c r="O12" i="1"/>
  <c r="O18" i="1" s="1"/>
  <c r="N12" i="1"/>
  <c r="M12" i="1"/>
  <c r="M18" i="1" s="1"/>
  <c r="L12" i="1"/>
  <c r="K12" i="1"/>
  <c r="K18" i="1" s="1"/>
  <c r="J12" i="1"/>
  <c r="I12" i="1"/>
  <c r="I18" i="1" s="1"/>
  <c r="H12" i="1"/>
  <c r="G12" i="1"/>
  <c r="G18" i="1" s="1"/>
  <c r="F12" i="1"/>
  <c r="E12" i="1"/>
  <c r="E18" i="1" s="1"/>
  <c r="D12" i="1"/>
  <c r="B12" i="1"/>
  <c r="C12" i="1"/>
  <c r="B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Q16" i="1"/>
  <c r="Q19" i="1" s="1"/>
  <c r="O16" i="1"/>
  <c r="O19" i="1" s="1"/>
  <c r="M16" i="1"/>
  <c r="M19" i="1" s="1"/>
  <c r="K16" i="1"/>
  <c r="K19" i="1" s="1"/>
  <c r="I16" i="1"/>
  <c r="I19" i="1" s="1"/>
  <c r="G16" i="1"/>
  <c r="G19" i="1" s="1"/>
  <c r="E16" i="1"/>
  <c r="E19" i="1" s="1"/>
  <c r="C16" i="1"/>
  <c r="C23" i="1" l="1"/>
  <c r="S19" i="1"/>
  <c r="S18" i="1"/>
  <c r="C19" i="1"/>
  <c r="C18" i="1"/>
  <c r="C24" i="1" l="1"/>
</calcChain>
</file>

<file path=xl/sharedStrings.xml><?xml version="1.0" encoding="utf-8"?>
<sst xmlns="http://schemas.openxmlformats.org/spreadsheetml/2006/main" count="96" uniqueCount="36">
  <si>
    <t>Objet</t>
  </si>
  <si>
    <t>Économie d’énergie électrique</t>
  </si>
  <si>
    <t>Autres économies</t>
  </si>
  <si>
    <t>Économie totale (ECO)</t>
  </si>
  <si>
    <t>€ HT/an</t>
  </si>
  <si>
    <t>€ HT</t>
  </si>
  <si>
    <t>(A)    Brut</t>
  </si>
  <si>
    <t>Date réception</t>
  </si>
  <si>
    <t>€ HT/DR</t>
  </si>
  <si>
    <t>Durée résiduelle marché (DR)</t>
  </si>
  <si>
    <t>Incidence globale</t>
  </si>
  <si>
    <t>Economies</t>
  </si>
  <si>
    <t>Coût</t>
  </si>
  <si>
    <t>(B)    Subventions ou CEE</t>
  </si>
  <si>
    <t>(C)     = (A)-(B) Net CHU</t>
  </si>
  <si>
    <t>Temps de retour</t>
  </si>
  <si>
    <t>Incidences financières</t>
  </si>
  <si>
    <r>
      <t>Économie d’énergie frigorifique</t>
    </r>
    <r>
      <rPr>
        <vertAlign val="superscript"/>
        <sz val="11"/>
        <color theme="1"/>
        <rFont val="Calibri"/>
        <family val="2"/>
        <scheme val="minor"/>
      </rPr>
      <t xml:space="preserve"> (1)</t>
    </r>
  </si>
  <si>
    <t>Impact P2 (négatif si dépense supp.)</t>
  </si>
  <si>
    <t>DR = durée résiduelle du marché après mise en œuvre de l'action d'amélioration</t>
  </si>
  <si>
    <t>Brut (TRB) = (A)/(ECO)</t>
  </si>
  <si>
    <t>Net (TRN) = (C)/(ECO)</t>
  </si>
  <si>
    <t>Incidence Energies</t>
  </si>
  <si>
    <t>Incidence marché P2</t>
  </si>
  <si>
    <t>Incidence Autres</t>
  </si>
  <si>
    <t>MWh/an</t>
  </si>
  <si>
    <r>
      <rPr>
        <vertAlign val="superscript"/>
        <sz val="11"/>
        <color theme="1"/>
        <rFont val="Calibri"/>
        <family val="2"/>
        <scheme val="minor"/>
      </rPr>
      <t xml:space="preserve">(1) </t>
    </r>
    <r>
      <rPr>
        <sz val="9"/>
        <color theme="1"/>
        <rFont val="Calibri"/>
        <family val="2"/>
        <scheme val="minor"/>
      </rPr>
      <t>ne valoriser que la part non électrique, la part électrique doit entrer dans la ligne relative à l'électricité</t>
    </r>
  </si>
  <si>
    <t>Année 1 - action n°01</t>
  </si>
  <si>
    <t>Année 1 - action n°02</t>
  </si>
  <si>
    <t>Année 2 - action n°01</t>
  </si>
  <si>
    <t>Année 2 - action n°02</t>
  </si>
  <si>
    <t>Année 3 - action n°01</t>
  </si>
  <si>
    <t>Année 3 - action n°02</t>
  </si>
  <si>
    <t>Année 4 - action n°01</t>
  </si>
  <si>
    <t>Année 4 - action n°02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</si>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</sst>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3" fontId="0" fillId="0" borderId="5" xfId="0" applyNumberFormat="1" applyBorder="1" applyAlignment="1">
      <alignment vertical="center"/>
    </xf>
    <xf numFmtId="3" fontId="0" fillId="0" borderId="6" xfId="0" applyNumberFormat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1" fillId="2" borderId="11" xfId="0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8" xfId="0" applyFont="1" applyBorder="1" applyAlignment="1">
      <alignment vertical="center"/>
    </xf>
    <xf numFmtId="3" fontId="1" fillId="0" borderId="14" xfId="0" applyNumberFormat="1" applyFont="1" applyBorder="1" applyAlignment="1">
      <alignment vertical="center"/>
    </xf>
    <xf numFmtId="3" fontId="1" fillId="0" borderId="15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3" fontId="1" fillId="0" borderId="20" xfId="0" applyNumberFormat="1" applyFont="1" applyBorder="1" applyAlignment="1">
      <alignment vertical="center"/>
    </xf>
    <xf numFmtId="3" fontId="1" fillId="0" borderId="21" xfId="0" applyNumberFormat="1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3" fontId="1" fillId="0" borderId="8" xfId="0" applyNumberFormat="1" applyFont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3" fontId="1" fillId="3" borderId="7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3" fontId="1" fillId="0" borderId="6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7"/>
  <sheetViews>
    <sheetView tabSelected="1" topLeftCell="B1" workbookViewId="0">
      <selection activeCell="J33" sqref="J33"/>
    </sheetView>
  </sheetViews>
  <sheetFormatPr baseColWidth="10" defaultRowHeight="15" x14ac:dyDescent="0.25"/>
  <cols>
    <col min="1" max="1" width="32.7109375" style="1" bestFit="1" customWidth="1"/>
    <col min="2" max="16384" width="11.42578125" style="1"/>
  </cols>
  <sheetData>
    <row r="1" spans="1:19" ht="15.75" thickBot="1" x14ac:dyDescent="0.3"/>
    <row r="2" spans="1:19" ht="15.75" thickBot="1" x14ac:dyDescent="0.3">
      <c r="B2" s="22" t="s">
        <v>27</v>
      </c>
      <c r="C2" s="23"/>
      <c r="D2" s="22" t="s">
        <v>28</v>
      </c>
      <c r="E2" s="23"/>
      <c r="F2" s="22" t="s">
        <v>29</v>
      </c>
      <c r="G2" s="23"/>
      <c r="H2" s="22" t="s">
        <v>30</v>
      </c>
      <c r="I2" s="23"/>
      <c r="J2" s="22" t="s">
        <v>31</v>
      </c>
      <c r="K2" s="23"/>
      <c r="L2" s="22" t="s">
        <v>32</v>
      </c>
      <c r="M2" s="23"/>
      <c r="N2" s="22" t="s">
        <v>33</v>
      </c>
      <c r="O2" s="23"/>
      <c r="P2" s="22" t="s">
        <v>34</v>
      </c>
      <c r="Q2" s="23"/>
      <c r="R2" s="28" t="s">
        <v>35</v>
      </c>
      <c r="S2" s="29"/>
    </row>
    <row r="3" spans="1:19" x14ac:dyDescent="0.25">
      <c r="A3" s="7" t="s">
        <v>0</v>
      </c>
      <c r="B3" s="24"/>
      <c r="C3" s="25"/>
      <c r="D3" s="24"/>
      <c r="E3" s="25"/>
      <c r="F3" s="24"/>
      <c r="G3" s="25"/>
      <c r="H3" s="24"/>
      <c r="I3" s="25"/>
      <c r="J3" s="24"/>
      <c r="K3" s="25"/>
      <c r="L3" s="24"/>
      <c r="M3" s="25"/>
      <c r="N3" s="24"/>
      <c r="O3" s="25"/>
      <c r="P3" s="24"/>
      <c r="Q3" s="25"/>
      <c r="R3" s="24"/>
      <c r="S3" s="25"/>
    </row>
    <row r="4" spans="1:19" x14ac:dyDescent="0.25">
      <c r="A4" s="8" t="s">
        <v>7</v>
      </c>
      <c r="B4" s="26"/>
      <c r="C4" s="27"/>
      <c r="D4" s="26"/>
      <c r="E4" s="27"/>
      <c r="F4" s="26"/>
      <c r="G4" s="27"/>
      <c r="H4" s="26"/>
      <c r="I4" s="27"/>
      <c r="J4" s="26"/>
      <c r="K4" s="27"/>
      <c r="L4" s="26"/>
      <c r="M4" s="27"/>
      <c r="N4" s="26"/>
      <c r="O4" s="27"/>
      <c r="P4" s="26"/>
      <c r="Q4" s="27"/>
      <c r="R4" s="26"/>
      <c r="S4" s="27"/>
    </row>
    <row r="5" spans="1:19" x14ac:dyDescent="0.25">
      <c r="A5" s="8" t="s">
        <v>9</v>
      </c>
      <c r="B5" s="26"/>
      <c r="C5" s="27"/>
      <c r="D5" s="26"/>
      <c r="E5" s="27"/>
      <c r="F5" s="26"/>
      <c r="G5" s="27"/>
      <c r="H5" s="26"/>
      <c r="I5" s="27"/>
      <c r="J5" s="26"/>
      <c r="K5" s="27"/>
      <c r="L5" s="26"/>
      <c r="M5" s="27"/>
      <c r="N5" s="26"/>
      <c r="O5" s="27"/>
      <c r="P5" s="26"/>
      <c r="Q5" s="27"/>
      <c r="R5" s="26"/>
      <c r="S5" s="27"/>
    </row>
    <row r="6" spans="1:19" x14ac:dyDescent="0.25">
      <c r="A6" s="9" t="s">
        <v>11</v>
      </c>
      <c r="B6" s="2" t="s">
        <v>25</v>
      </c>
      <c r="C6" s="3" t="s">
        <v>4</v>
      </c>
      <c r="D6" s="2" t="s">
        <v>25</v>
      </c>
      <c r="E6" s="3" t="s">
        <v>4</v>
      </c>
      <c r="F6" s="2" t="s">
        <v>25</v>
      </c>
      <c r="G6" s="3" t="s">
        <v>4</v>
      </c>
      <c r="H6" s="2" t="s">
        <v>25</v>
      </c>
      <c r="I6" s="3" t="s">
        <v>4</v>
      </c>
      <c r="J6" s="2" t="s">
        <v>25</v>
      </c>
      <c r="K6" s="3" t="s">
        <v>4</v>
      </c>
      <c r="L6" s="2" t="s">
        <v>25</v>
      </c>
      <c r="M6" s="3" t="s">
        <v>4</v>
      </c>
      <c r="N6" s="2" t="s">
        <v>25</v>
      </c>
      <c r="O6" s="3" t="s">
        <v>4</v>
      </c>
      <c r="P6" s="2" t="s">
        <v>25</v>
      </c>
      <c r="Q6" s="3" t="s">
        <v>4</v>
      </c>
      <c r="R6" s="2" t="s">
        <v>25</v>
      </c>
      <c r="S6" s="3" t="s">
        <v>4</v>
      </c>
    </row>
    <row r="7" spans="1:19" ht="17.25" x14ac:dyDescent="0.25">
      <c r="A7" s="10" t="s">
        <v>17</v>
      </c>
      <c r="B7" s="4"/>
      <c r="C7" s="5"/>
      <c r="D7" s="4"/>
      <c r="E7" s="5"/>
      <c r="F7" s="4"/>
      <c r="G7" s="5"/>
      <c r="H7" s="4"/>
      <c r="I7" s="5"/>
      <c r="J7" s="4"/>
      <c r="K7" s="5"/>
      <c r="L7" s="4"/>
      <c r="M7" s="5"/>
      <c r="N7" s="4"/>
      <c r="O7" s="5"/>
      <c r="P7" s="4"/>
      <c r="Q7" s="5"/>
      <c r="R7" s="4">
        <f>B7+D7+F7+H7+J7+L7+N7+P7</f>
        <v>0</v>
      </c>
      <c r="S7" s="5">
        <f>C7+E7+G7+I7+K7+M7+O7+Q7</f>
        <v>0</v>
      </c>
    </row>
    <row r="8" spans="1:19" x14ac:dyDescent="0.25">
      <c r="A8" s="10" t="s">
        <v>1</v>
      </c>
      <c r="B8" s="4"/>
      <c r="C8" s="5"/>
      <c r="D8" s="4"/>
      <c r="E8" s="5"/>
      <c r="F8" s="4"/>
      <c r="G8" s="5"/>
      <c r="H8" s="4"/>
      <c r="I8" s="5"/>
      <c r="J8" s="4"/>
      <c r="K8" s="5"/>
      <c r="L8" s="4"/>
      <c r="M8" s="5"/>
      <c r="N8" s="4"/>
      <c r="O8" s="5"/>
      <c r="P8" s="4"/>
      <c r="Q8" s="5"/>
      <c r="R8" s="4">
        <f t="shared" ref="R8:R10" si="0">B8+D8+F8+H8+J8+L8+N8+P8</f>
        <v>0</v>
      </c>
      <c r="S8" s="5">
        <f t="shared" ref="S8:S12" si="1">C8+E8+G8+I8+K8+M8+O8+Q8</f>
        <v>0</v>
      </c>
    </row>
    <row r="9" spans="1:19" x14ac:dyDescent="0.25">
      <c r="A9" s="10" t="s">
        <v>2</v>
      </c>
      <c r="B9" s="4"/>
      <c r="C9" s="5"/>
      <c r="D9" s="4"/>
      <c r="E9" s="5"/>
      <c r="F9" s="4"/>
      <c r="G9" s="5"/>
      <c r="H9" s="4"/>
      <c r="I9" s="5"/>
      <c r="J9" s="4"/>
      <c r="K9" s="5"/>
      <c r="L9" s="4"/>
      <c r="M9" s="5"/>
      <c r="N9" s="4"/>
      <c r="O9" s="5"/>
      <c r="P9" s="4"/>
      <c r="Q9" s="5"/>
      <c r="R9" s="4">
        <f t="shared" si="0"/>
        <v>0</v>
      </c>
      <c r="S9" s="5">
        <f t="shared" si="1"/>
        <v>0</v>
      </c>
    </row>
    <row r="10" spans="1:19" x14ac:dyDescent="0.25">
      <c r="A10" s="10" t="s">
        <v>2</v>
      </c>
      <c r="B10" s="4"/>
      <c r="C10" s="5"/>
      <c r="D10" s="4"/>
      <c r="E10" s="5"/>
      <c r="F10" s="4"/>
      <c r="G10" s="5"/>
      <c r="H10" s="4"/>
      <c r="I10" s="5"/>
      <c r="J10" s="4"/>
      <c r="K10" s="5"/>
      <c r="L10" s="4"/>
      <c r="M10" s="5"/>
      <c r="N10" s="4"/>
      <c r="O10" s="5"/>
      <c r="P10" s="4"/>
      <c r="Q10" s="5"/>
      <c r="R10" s="4">
        <f t="shared" si="0"/>
        <v>0</v>
      </c>
      <c r="S10" s="5">
        <f t="shared" si="1"/>
        <v>0</v>
      </c>
    </row>
    <row r="11" spans="1:19" x14ac:dyDescent="0.25">
      <c r="A11" s="10" t="s">
        <v>18</v>
      </c>
      <c r="B11" s="19"/>
      <c r="C11" s="5"/>
      <c r="D11" s="19"/>
      <c r="E11" s="5"/>
      <c r="F11" s="19"/>
      <c r="G11" s="5"/>
      <c r="H11" s="19"/>
      <c r="I11" s="5"/>
      <c r="J11" s="19"/>
      <c r="K11" s="5"/>
      <c r="L11" s="19"/>
      <c r="M11" s="5"/>
      <c r="N11" s="19"/>
      <c r="O11" s="5"/>
      <c r="P11" s="19"/>
      <c r="Q11" s="5"/>
      <c r="R11" s="19"/>
      <c r="S11" s="5">
        <f t="shared" si="1"/>
        <v>0</v>
      </c>
    </row>
    <row r="12" spans="1:19" x14ac:dyDescent="0.25">
      <c r="A12" s="11" t="s">
        <v>3</v>
      </c>
      <c r="B12" s="12">
        <f>SUM(B7:B10)</f>
        <v>0</v>
      </c>
      <c r="C12" s="13">
        <f>SUM(C7:C11)</f>
        <v>0</v>
      </c>
      <c r="D12" s="12">
        <f>SUM(D7:D10)</f>
        <v>0</v>
      </c>
      <c r="E12" s="13">
        <f>SUM(E7:E11)</f>
        <v>0</v>
      </c>
      <c r="F12" s="12">
        <f>SUM(F7:F10)</f>
        <v>0</v>
      </c>
      <c r="G12" s="13">
        <f>SUM(G7:G11)</f>
        <v>0</v>
      </c>
      <c r="H12" s="12">
        <f>SUM(H7:H10)</f>
        <v>0</v>
      </c>
      <c r="I12" s="13">
        <f>SUM(I7:I11)</f>
        <v>0</v>
      </c>
      <c r="J12" s="12">
        <f>SUM(J7:J10)</f>
        <v>0</v>
      </c>
      <c r="K12" s="13">
        <f>SUM(K7:K11)</f>
        <v>0</v>
      </c>
      <c r="L12" s="12">
        <f>SUM(L7:L10)</f>
        <v>0</v>
      </c>
      <c r="M12" s="13">
        <f>SUM(M7:M11)</f>
        <v>0</v>
      </c>
      <c r="N12" s="12">
        <f>SUM(N7:N10)</f>
        <v>0</v>
      </c>
      <c r="O12" s="13">
        <f>SUM(O7:O11)</f>
        <v>0</v>
      </c>
      <c r="P12" s="12">
        <f>SUM(P7:P10)</f>
        <v>0</v>
      </c>
      <c r="Q12" s="13">
        <f>SUM(Q7:Q11)</f>
        <v>0</v>
      </c>
      <c r="R12" s="12">
        <f>B12+D12+F12+H12+J12+L12+N12+P12</f>
        <v>0</v>
      </c>
      <c r="S12" s="30">
        <f t="shared" si="1"/>
        <v>0</v>
      </c>
    </row>
    <row r="13" spans="1:19" x14ac:dyDescent="0.25">
      <c r="A13" s="9" t="s">
        <v>12</v>
      </c>
      <c r="B13" s="6"/>
      <c r="C13" s="3" t="s">
        <v>5</v>
      </c>
      <c r="D13" s="6"/>
      <c r="E13" s="3" t="s">
        <v>5</v>
      </c>
      <c r="F13" s="6"/>
      <c r="G13" s="3" t="s">
        <v>5</v>
      </c>
      <c r="H13" s="6"/>
      <c r="I13" s="3" t="s">
        <v>5</v>
      </c>
      <c r="J13" s="6"/>
      <c r="K13" s="3" t="s">
        <v>5</v>
      </c>
      <c r="L13" s="6"/>
      <c r="M13" s="3" t="s">
        <v>5</v>
      </c>
      <c r="N13" s="6"/>
      <c r="O13" s="3" t="s">
        <v>5</v>
      </c>
      <c r="P13" s="6"/>
      <c r="Q13" s="3" t="s">
        <v>5</v>
      </c>
      <c r="R13" s="6"/>
      <c r="S13" s="3" t="s">
        <v>5</v>
      </c>
    </row>
    <row r="14" spans="1:19" x14ac:dyDescent="0.25">
      <c r="A14" s="10" t="s">
        <v>6</v>
      </c>
      <c r="B14" s="19"/>
      <c r="C14" s="5"/>
      <c r="D14" s="19"/>
      <c r="E14" s="5"/>
      <c r="F14" s="19"/>
      <c r="G14" s="5"/>
      <c r="H14" s="19"/>
      <c r="I14" s="5"/>
      <c r="J14" s="19"/>
      <c r="K14" s="5"/>
      <c r="L14" s="19"/>
      <c r="M14" s="5"/>
      <c r="N14" s="19"/>
      <c r="O14" s="5"/>
      <c r="P14" s="19"/>
      <c r="Q14" s="5"/>
      <c r="R14" s="19"/>
      <c r="S14" s="5">
        <f>C14+E14+G14+I14+K14+M14+O14+Q14</f>
        <v>0</v>
      </c>
    </row>
    <row r="15" spans="1:19" x14ac:dyDescent="0.25">
      <c r="A15" s="10" t="s">
        <v>13</v>
      </c>
      <c r="B15" s="19"/>
      <c r="C15" s="5"/>
      <c r="D15" s="19"/>
      <c r="E15" s="5"/>
      <c r="F15" s="19"/>
      <c r="G15" s="5"/>
      <c r="H15" s="19"/>
      <c r="I15" s="5"/>
      <c r="J15" s="19"/>
      <c r="K15" s="5"/>
      <c r="L15" s="19"/>
      <c r="M15" s="5"/>
      <c r="N15" s="19"/>
      <c r="O15" s="5"/>
      <c r="P15" s="19"/>
      <c r="Q15" s="5"/>
      <c r="R15" s="19"/>
      <c r="S15" s="5">
        <f>C15+E15+G15+I15+K15+M15+O15+Q15</f>
        <v>0</v>
      </c>
    </row>
    <row r="16" spans="1:19" x14ac:dyDescent="0.25">
      <c r="A16" s="17" t="s">
        <v>14</v>
      </c>
      <c r="B16" s="20"/>
      <c r="C16" s="18">
        <f>C14-C15</f>
        <v>0</v>
      </c>
      <c r="D16" s="20"/>
      <c r="E16" s="18">
        <f>E14-E15</f>
        <v>0</v>
      </c>
      <c r="F16" s="20"/>
      <c r="G16" s="18">
        <f>G14-G15</f>
        <v>0</v>
      </c>
      <c r="H16" s="20"/>
      <c r="I16" s="18">
        <f>I14-I15</f>
        <v>0</v>
      </c>
      <c r="J16" s="20"/>
      <c r="K16" s="18">
        <f>K14-K15</f>
        <v>0</v>
      </c>
      <c r="L16" s="20"/>
      <c r="M16" s="18">
        <f>M14-M15</f>
        <v>0</v>
      </c>
      <c r="N16" s="20"/>
      <c r="O16" s="18">
        <f>O14-O15</f>
        <v>0</v>
      </c>
      <c r="P16" s="20"/>
      <c r="Q16" s="18">
        <f>Q14-Q15</f>
        <v>0</v>
      </c>
      <c r="R16" s="20"/>
      <c r="S16" s="18">
        <f>C16+E16+G16+I16+K16+M16+O16+Q16</f>
        <v>0</v>
      </c>
    </row>
    <row r="17" spans="1:19" x14ac:dyDescent="0.25">
      <c r="A17" s="9" t="s">
        <v>15</v>
      </c>
      <c r="B17" s="2" t="s">
        <v>4</v>
      </c>
      <c r="C17" s="3" t="s">
        <v>8</v>
      </c>
      <c r="D17" s="2" t="s">
        <v>4</v>
      </c>
      <c r="E17" s="3" t="s">
        <v>8</v>
      </c>
      <c r="F17" s="2" t="s">
        <v>4</v>
      </c>
      <c r="G17" s="3" t="s">
        <v>8</v>
      </c>
      <c r="H17" s="2" t="s">
        <v>4</v>
      </c>
      <c r="I17" s="3" t="s">
        <v>8</v>
      </c>
      <c r="J17" s="2" t="s">
        <v>4</v>
      </c>
      <c r="K17" s="3" t="s">
        <v>8</v>
      </c>
      <c r="L17" s="2" t="s">
        <v>4</v>
      </c>
      <c r="M17" s="3" t="s">
        <v>8</v>
      </c>
      <c r="N17" s="2" t="s">
        <v>4</v>
      </c>
      <c r="O17" s="3" t="s">
        <v>8</v>
      </c>
      <c r="P17" s="2" t="s">
        <v>4</v>
      </c>
      <c r="Q17" s="3" t="s">
        <v>8</v>
      </c>
      <c r="R17" s="2" t="s">
        <v>4</v>
      </c>
      <c r="S17" s="3" t="s">
        <v>8</v>
      </c>
    </row>
    <row r="18" spans="1:19" x14ac:dyDescent="0.25">
      <c r="A18" s="10" t="s">
        <v>20</v>
      </c>
      <c r="B18" s="19"/>
      <c r="C18" s="5" t="e">
        <f>C14/C12</f>
        <v>#DIV/0!</v>
      </c>
      <c r="D18" s="19"/>
      <c r="E18" s="5" t="e">
        <f>E14/E12</f>
        <v>#DIV/0!</v>
      </c>
      <c r="F18" s="19"/>
      <c r="G18" s="5" t="e">
        <f>G14/G12</f>
        <v>#DIV/0!</v>
      </c>
      <c r="H18" s="19"/>
      <c r="I18" s="5" t="e">
        <f>I14/I12</f>
        <v>#DIV/0!</v>
      </c>
      <c r="J18" s="19"/>
      <c r="K18" s="5" t="e">
        <f>K14/K12</f>
        <v>#DIV/0!</v>
      </c>
      <c r="L18" s="19"/>
      <c r="M18" s="5" t="e">
        <f>M14/M12</f>
        <v>#DIV/0!</v>
      </c>
      <c r="N18" s="19"/>
      <c r="O18" s="5" t="e">
        <f>O14/O12</f>
        <v>#DIV/0!</v>
      </c>
      <c r="P18" s="19"/>
      <c r="Q18" s="5" t="e">
        <f>Q14/Q12</f>
        <v>#DIV/0!</v>
      </c>
      <c r="R18" s="19"/>
      <c r="S18" s="5" t="e">
        <f>S14/S12</f>
        <v>#DIV/0!</v>
      </c>
    </row>
    <row r="19" spans="1:19" x14ac:dyDescent="0.25">
      <c r="A19" s="10" t="s">
        <v>21</v>
      </c>
      <c r="B19" s="19"/>
      <c r="C19" s="5" t="e">
        <f>C16/C12</f>
        <v>#DIV/0!</v>
      </c>
      <c r="D19" s="19"/>
      <c r="E19" s="5" t="e">
        <f>E16/E12</f>
        <v>#DIV/0!</v>
      </c>
      <c r="F19" s="19"/>
      <c r="G19" s="5" t="e">
        <f>G16/G12</f>
        <v>#DIV/0!</v>
      </c>
      <c r="H19" s="19"/>
      <c r="I19" s="5" t="e">
        <f>I16/I12</f>
        <v>#DIV/0!</v>
      </c>
      <c r="J19" s="19"/>
      <c r="K19" s="5" t="e">
        <f>K16/K12</f>
        <v>#DIV/0!</v>
      </c>
      <c r="L19" s="19"/>
      <c r="M19" s="5" t="e">
        <f>M16/M12</f>
        <v>#DIV/0!</v>
      </c>
      <c r="N19" s="19"/>
      <c r="O19" s="5" t="e">
        <f>O16/O12</f>
        <v>#DIV/0!</v>
      </c>
      <c r="P19" s="19"/>
      <c r="Q19" s="5" t="e">
        <f>Q16/Q12</f>
        <v>#DIV/0!</v>
      </c>
      <c r="R19" s="19"/>
      <c r="S19" s="5" t="e">
        <f>S16/S12</f>
        <v>#DIV/0!</v>
      </c>
    </row>
    <row r="20" spans="1:19" x14ac:dyDescent="0.25">
      <c r="A20" s="9" t="s">
        <v>16</v>
      </c>
      <c r="B20" s="2" t="s">
        <v>4</v>
      </c>
      <c r="C20" s="3" t="s">
        <v>8</v>
      </c>
      <c r="D20" s="2" t="s">
        <v>4</v>
      </c>
      <c r="E20" s="3" t="s">
        <v>8</v>
      </c>
      <c r="F20" s="2" t="s">
        <v>4</v>
      </c>
      <c r="G20" s="3" t="s">
        <v>8</v>
      </c>
      <c r="H20" s="2" t="s">
        <v>4</v>
      </c>
      <c r="I20" s="3" t="s">
        <v>8</v>
      </c>
      <c r="J20" s="2" t="s">
        <v>4</v>
      </c>
      <c r="K20" s="3" t="s">
        <v>8</v>
      </c>
      <c r="L20" s="2" t="s">
        <v>4</v>
      </c>
      <c r="M20" s="3" t="s">
        <v>8</v>
      </c>
      <c r="N20" s="2" t="s">
        <v>4</v>
      </c>
      <c r="O20" s="3" t="s">
        <v>8</v>
      </c>
      <c r="P20" s="2" t="s">
        <v>4</v>
      </c>
      <c r="Q20" s="3" t="s">
        <v>8</v>
      </c>
      <c r="R20" s="2" t="s">
        <v>4</v>
      </c>
      <c r="S20" s="3" t="s">
        <v>8</v>
      </c>
    </row>
    <row r="21" spans="1:19" x14ac:dyDescent="0.25">
      <c r="A21" s="10" t="s">
        <v>22</v>
      </c>
      <c r="B21" s="4">
        <f>SUM(C7:C8)</f>
        <v>0</v>
      </c>
      <c r="C21" s="5">
        <f>B21*B$5</f>
        <v>0</v>
      </c>
      <c r="D21" s="4"/>
      <c r="E21" s="5">
        <f>D21*D$5</f>
        <v>0</v>
      </c>
      <c r="F21" s="4"/>
      <c r="G21" s="5">
        <f>F21*F$5</f>
        <v>0</v>
      </c>
      <c r="H21" s="4"/>
      <c r="I21" s="5">
        <f>H21*H$5</f>
        <v>0</v>
      </c>
      <c r="J21" s="4"/>
      <c r="K21" s="5">
        <f>J21*J$5</f>
        <v>0</v>
      </c>
      <c r="L21" s="4"/>
      <c r="M21" s="5">
        <f>L21*L$5</f>
        <v>0</v>
      </c>
      <c r="N21" s="4"/>
      <c r="O21" s="5">
        <f>N21*N$5</f>
        <v>0</v>
      </c>
      <c r="P21" s="4"/>
      <c r="Q21" s="5">
        <f>P21*P$5</f>
        <v>0</v>
      </c>
      <c r="R21" s="4">
        <f>B21+D21+F21+H21+J21+L21+N21+P21</f>
        <v>0</v>
      </c>
      <c r="S21" s="5">
        <f>C21+E21+G21+I21+K21+M21+O21+Q21</f>
        <v>0</v>
      </c>
    </row>
    <row r="22" spans="1:19" x14ac:dyDescent="0.25">
      <c r="A22" s="10" t="s">
        <v>24</v>
      </c>
      <c r="B22" s="4">
        <f>SUM(C9:C10)</f>
        <v>0</v>
      </c>
      <c r="C22" s="5">
        <f>B22*B$5</f>
        <v>0</v>
      </c>
      <c r="D22" s="4"/>
      <c r="E22" s="5">
        <f>D22*D$5</f>
        <v>0</v>
      </c>
      <c r="F22" s="4"/>
      <c r="G22" s="5">
        <f>F22*F$5</f>
        <v>0</v>
      </c>
      <c r="H22" s="4"/>
      <c r="I22" s="5">
        <f>H22*H$5</f>
        <v>0</v>
      </c>
      <c r="J22" s="4"/>
      <c r="K22" s="5">
        <f>J22*J$5</f>
        <v>0</v>
      </c>
      <c r="L22" s="4"/>
      <c r="M22" s="5">
        <f>L22*L$5</f>
        <v>0</v>
      </c>
      <c r="N22" s="4"/>
      <c r="O22" s="5">
        <f>N22*N$5</f>
        <v>0</v>
      </c>
      <c r="P22" s="4"/>
      <c r="Q22" s="5">
        <f>P22*P$5</f>
        <v>0</v>
      </c>
      <c r="R22" s="4">
        <f t="shared" ref="R22:R23" si="2">B22+D22+F22+H22+J22+L22+N22+P22</f>
        <v>0</v>
      </c>
      <c r="S22" s="5">
        <f t="shared" ref="S22:S23" si="3">C22+E22+G22+I22+K22+M22+O22+Q22</f>
        <v>0</v>
      </c>
    </row>
    <row r="23" spans="1:19" x14ac:dyDescent="0.25">
      <c r="A23" s="10" t="s">
        <v>23</v>
      </c>
      <c r="B23" s="4">
        <f>C11</f>
        <v>0</v>
      </c>
      <c r="C23" s="5">
        <f t="shared" ref="C23:E23" si="4">B23*B$5</f>
        <v>0</v>
      </c>
      <c r="D23" s="4"/>
      <c r="E23" s="5">
        <f t="shared" si="4"/>
        <v>0</v>
      </c>
      <c r="F23" s="4"/>
      <c r="G23" s="5">
        <f t="shared" ref="G23" si="5">F23*F$5</f>
        <v>0</v>
      </c>
      <c r="H23" s="4"/>
      <c r="I23" s="5">
        <f t="shared" ref="I23" si="6">H23*H$5</f>
        <v>0</v>
      </c>
      <c r="J23" s="4"/>
      <c r="K23" s="5">
        <f t="shared" ref="K23" si="7">J23*J$5</f>
        <v>0</v>
      </c>
      <c r="L23" s="4"/>
      <c r="M23" s="5">
        <f t="shared" ref="M23" si="8">L23*L$5</f>
        <v>0</v>
      </c>
      <c r="N23" s="4"/>
      <c r="O23" s="5">
        <f t="shared" ref="O23" si="9">N23*N$5</f>
        <v>0</v>
      </c>
      <c r="P23" s="4"/>
      <c r="Q23" s="5">
        <f t="shared" ref="Q23" si="10">P23*P$5</f>
        <v>0</v>
      </c>
      <c r="R23" s="4">
        <f t="shared" si="2"/>
        <v>0</v>
      </c>
      <c r="S23" s="5">
        <f t="shared" si="3"/>
        <v>0</v>
      </c>
    </row>
    <row r="24" spans="1:19" ht="15.75" thickBot="1" x14ac:dyDescent="0.3">
      <c r="A24" s="14" t="s">
        <v>10</v>
      </c>
      <c r="B24" s="15">
        <f t="shared" ref="B24:Q24" si="11">SUM(B21:B23)</f>
        <v>0</v>
      </c>
      <c r="C24" s="16">
        <f t="shared" si="11"/>
        <v>0</v>
      </c>
      <c r="D24" s="15">
        <f t="shared" si="11"/>
        <v>0</v>
      </c>
      <c r="E24" s="16">
        <f t="shared" si="11"/>
        <v>0</v>
      </c>
      <c r="F24" s="15">
        <f t="shared" si="11"/>
        <v>0</v>
      </c>
      <c r="G24" s="16">
        <f t="shared" si="11"/>
        <v>0</v>
      </c>
      <c r="H24" s="15">
        <f t="shared" si="11"/>
        <v>0</v>
      </c>
      <c r="I24" s="16">
        <f t="shared" si="11"/>
        <v>0</v>
      </c>
      <c r="J24" s="15">
        <f t="shared" si="11"/>
        <v>0</v>
      </c>
      <c r="K24" s="16">
        <f t="shared" si="11"/>
        <v>0</v>
      </c>
      <c r="L24" s="15">
        <f t="shared" si="11"/>
        <v>0</v>
      </c>
      <c r="M24" s="16">
        <f t="shared" si="11"/>
        <v>0</v>
      </c>
      <c r="N24" s="15">
        <f t="shared" si="11"/>
        <v>0</v>
      </c>
      <c r="O24" s="16">
        <f t="shared" si="11"/>
        <v>0</v>
      </c>
      <c r="P24" s="15">
        <f t="shared" si="11"/>
        <v>0</v>
      </c>
      <c r="Q24" s="16">
        <f t="shared" si="11"/>
        <v>0</v>
      </c>
      <c r="R24" s="15">
        <f>B24+D24+F24+H24+J24+L24+N24+P24</f>
        <v>0</v>
      </c>
      <c r="S24" s="16">
        <f>C24+E24+G24+I24+K24+M24+O24+Q24</f>
        <v>0</v>
      </c>
    </row>
    <row r="26" spans="1:19" ht="17.25" x14ac:dyDescent="0.25">
      <c r="A26" s="1" t="s">
        <v>26</v>
      </c>
    </row>
    <row r="27" spans="1:19" x14ac:dyDescent="0.25">
      <c r="A27" s="21" t="s">
        <v>19</v>
      </c>
    </row>
  </sheetData>
  <mergeCells count="36">
    <mergeCell ref="R2:S2"/>
    <mergeCell ref="R3:S3"/>
    <mergeCell ref="R4:S4"/>
    <mergeCell ref="R5:S5"/>
    <mergeCell ref="N2:O2"/>
    <mergeCell ref="N3:O3"/>
    <mergeCell ref="N4:O4"/>
    <mergeCell ref="N5:O5"/>
    <mergeCell ref="P2:Q2"/>
    <mergeCell ref="P3:Q3"/>
    <mergeCell ref="P4:Q4"/>
    <mergeCell ref="P5:Q5"/>
    <mergeCell ref="J2:K2"/>
    <mergeCell ref="J3:K3"/>
    <mergeCell ref="J4:K4"/>
    <mergeCell ref="J5:K5"/>
    <mergeCell ref="L2:M2"/>
    <mergeCell ref="L3:M3"/>
    <mergeCell ref="L4:M4"/>
    <mergeCell ref="L5:M5"/>
    <mergeCell ref="F2:G2"/>
    <mergeCell ref="F3:G3"/>
    <mergeCell ref="F4:G4"/>
    <mergeCell ref="F5:G5"/>
    <mergeCell ref="H2:I2"/>
    <mergeCell ref="H3:I3"/>
    <mergeCell ref="H4:I4"/>
    <mergeCell ref="H5:I5"/>
    <mergeCell ref="B2:C2"/>
    <mergeCell ref="B3:C3"/>
    <mergeCell ref="B4:C4"/>
    <mergeCell ref="B5:C5"/>
    <mergeCell ref="D2:E2"/>
    <mergeCell ref="D3:E3"/>
    <mergeCell ref="D4:E4"/>
    <mergeCell ref="D5:E5"/>
  </mergeCells>
  <phoneticPr fontId="2" type="noConversion"/>
  <printOptions horizontalCentered="1"/>
  <pageMargins left="0.11811023622047245" right="0.19685039370078741" top="1.1023622047244095" bottom="0.15748031496062992" header="0.31496062992125984" footer="0.23622047244094491"/>
  <pageSetup paperSize="9" scale="60" orientation="landscape" r:id="rId1"/>
  <headerFooter scaleWithDoc="0">
    <oddHeader>&amp;C&amp;"-,Gras"&amp;12CHU DE LIMOGES
MARCHÉ D’ENTRETIEN ET DE MAINTENANCE DES ÉQUIPEMENTS DE CUISINE ET DE FROID</oddHeader>
    <oddFooter>&amp;L&amp;8SOCOFIT / PPR&amp;R&amp;9&amp;F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Prevost</dc:creator>
  <cp:lastModifiedBy>Pierre PREVOST</cp:lastModifiedBy>
  <cp:lastPrinted>2025-07-09T08:39:10Z</cp:lastPrinted>
  <dcterms:created xsi:type="dcterms:W3CDTF">2023-06-16T09:47:28Z</dcterms:created>
  <dcterms:modified xsi:type="dcterms:W3CDTF">2025-07-09T12:25:49Z</dcterms:modified>
</cp:coreProperties>
</file>